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Winiarska\Desktop\J.Michalski T.Macura - budowa magazynu na chemikalia\"/>
    </mc:Choice>
  </mc:AlternateContent>
  <xr:revisionPtr revIDLastSave="0" documentId="13_ncr:1_{7A83F8AB-64A4-47A7-AF83-96152EFF366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cenowy - magazyn" sheetId="3" r:id="rId1"/>
  </sheets>
  <definedNames>
    <definedName name="_xlnm._FilterDatabase" localSheetId="0" hidden="1">'formularz cenowy - magazyn'!$A$2:$F$38</definedName>
    <definedName name="_xlnm.Print_Area" localSheetId="0">'formularz cenowy - magazyn'!$A$1:$F$40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6" i="3" l="1"/>
  <c r="F37" i="3" l="1"/>
  <c r="F38" i="3" s="1"/>
</calcChain>
</file>

<file path=xl/sharedStrings.xml><?xml version="1.0" encoding="utf-8"?>
<sst xmlns="http://schemas.openxmlformats.org/spreadsheetml/2006/main" count="81" uniqueCount="47">
  <si>
    <t>Lp.</t>
  </si>
  <si>
    <t>Zakres prac</t>
  </si>
  <si>
    <t>a</t>
  </si>
  <si>
    <t>b</t>
  </si>
  <si>
    <t>c</t>
  </si>
  <si>
    <t>e</t>
  </si>
  <si>
    <t>wartość zadania [netto]</t>
  </si>
  <si>
    <t>wartość podatku VAT [23%]</t>
  </si>
  <si>
    <t>wartość zadania [brutto]</t>
  </si>
  <si>
    <t xml:space="preserve"> -</t>
  </si>
  <si>
    <t>Wartość pozycji
maks. [%]</t>
  </si>
  <si>
    <t>Ilość
j.m.</t>
  </si>
  <si>
    <t>1 kpl.</t>
  </si>
  <si>
    <t>do 20%</t>
  </si>
  <si>
    <r>
      <rPr>
        <b/>
        <sz val="11"/>
        <color theme="1"/>
        <rFont val="Calibri"/>
        <family val="2"/>
        <charset val="238"/>
        <scheme val="minor"/>
      </rPr>
      <t xml:space="preserve">WARTOŚĆ </t>
    </r>
    <r>
      <rPr>
        <sz val="11"/>
        <color theme="1"/>
        <rFont val="Calibri"/>
        <family val="2"/>
        <charset val="238"/>
        <scheme val="minor"/>
      </rPr>
      <t xml:space="preserve">
 netto [zł]</t>
    </r>
  </si>
  <si>
    <t xml:space="preserve">Termin realizacji
do  [dd-mm-rr] </t>
  </si>
  <si>
    <t>wykonanie dokumentacji:</t>
  </si>
  <si>
    <t>mapy</t>
  </si>
  <si>
    <t>pozwolenie na budowę</t>
  </si>
  <si>
    <t>wykonanie prac budowlanych:</t>
  </si>
  <si>
    <t>prace ziemne</t>
  </si>
  <si>
    <t>chodniki</t>
  </si>
  <si>
    <t>podłączenie do sieci elektrycznej</t>
  </si>
  <si>
    <t>podłączenie do centralnego systemu sygnalizacji pożarowej</t>
  </si>
  <si>
    <t>podłączenie do sieci wod-kan</t>
  </si>
  <si>
    <t>drogi</t>
  </si>
  <si>
    <t>sprawdzenie działania układów zabezpieczeń (klimatyzacja, wentylacja itd.)</t>
  </si>
  <si>
    <t>sprawdzenie działania układów sygnalizacji (wyciek, temperatura, p-poż itd.)</t>
  </si>
  <si>
    <t>przekazanie magazynu do eksploatacji:</t>
  </si>
  <si>
    <t>wykonanie i przekazanie aktualnej dokumentacji jakościowej</t>
  </si>
  <si>
    <t>wykonanie i przekazanie aktualnej dokumentacji powykonawczej</t>
  </si>
  <si>
    <t>wykonanie i przekazanie aktualnej dokumentacji geodezyjnej</t>
  </si>
  <si>
    <t>opinia geotechniczna</t>
  </si>
  <si>
    <t>opinia środowiskowa</t>
  </si>
  <si>
    <t>projekt budowlany</t>
  </si>
  <si>
    <t>projekty branżowe wykonawcze</t>
  </si>
  <si>
    <t>prace geodezyjne</t>
  </si>
  <si>
    <t>wykonanie fundamentów</t>
  </si>
  <si>
    <t>uzyskanie pozwolenia na uzytkowanie</t>
  </si>
  <si>
    <t>podpisanie protokołu przekazania do eksploatacji</t>
  </si>
  <si>
    <t>dobór, dostawa oraz montaż 12-stu kontenerów magazynowych do przechowywania chemikaliów w pojemnikach IBC wraz z instalacjami wewnętrznymi:</t>
  </si>
  <si>
    <t xml:space="preserve">1kpl.                </t>
  </si>
  <si>
    <t>dobór, dostawa oraz montaż pomieszczenia do przechowywania chemikaliów w pojemnikach innych niż IBC wraz z instalacjami wewnętrznymi:</t>
  </si>
  <si>
    <t>dobór, dostawa oraz montaż wiaty magazynowej na puste IBC wraz z instalacjami wewnętrznymi:</t>
  </si>
  <si>
    <t>........................................, dnia ......................</t>
  </si>
  <si>
    <t>Podpis i pieczęć Wykonawcy:
...................................................................</t>
  </si>
  <si>
    <r>
      <rPr>
        <b/>
        <sz val="14"/>
        <color theme="1"/>
        <rFont val="Calibri"/>
        <family val="2"/>
        <charset val="238"/>
        <scheme val="minor"/>
      </rPr>
      <t>FORMULARZ CENOWY</t>
    </r>
    <r>
      <rPr>
        <b/>
        <sz val="12"/>
        <color theme="1"/>
        <rFont val="Calibri"/>
        <family val="2"/>
        <charset val="238"/>
        <scheme val="minor"/>
      </rPr>
      <t xml:space="preserve">
(Harmonogram rzeczowo - finansowy)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załącznik do Oferty budżetowej nr ............................ z dnia ........................</t>
    </r>
    <r>
      <rPr>
        <b/>
        <sz val="11"/>
        <color theme="1"/>
        <rFont val="Calibri"/>
        <family val="2"/>
        <charset val="238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</si>
</sst>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Aptos"/>
      <family val="2"/>
    </font>
    <font>
      <b/>
      <sz val="11"/>
      <name val="Aptos"/>
      <family val="2"/>
    </font>
    <font>
      <b/>
      <sz val="14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BEF"/>
        <bgColor indexed="64"/>
      </patternFill>
    </fill>
    <fill>
      <patternFill patternType="solid">
        <fgColor theme="2" tint="-9.9978637043366805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14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horizontal="right" vertical="top"/>
    </xf>
    <xf numFmtId="14" fontId="0" fillId="0" borderId="0" xfId="0" applyNumberFormat="1" applyAlignment="1">
      <alignment horizontal="center" vertical="top" wrapText="1"/>
    </xf>
    <xf numFmtId="14" fontId="0" fillId="0" borderId="0" xfId="0" applyNumberFormat="1" applyAlignment="1">
      <alignment horizontal="center" vertical="top"/>
    </xf>
    <xf numFmtId="0" fontId="6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14" fontId="6" fillId="0" borderId="0" xfId="0" applyNumberFormat="1" applyFont="1" applyAlignment="1">
      <alignment vertical="top" wrapText="1"/>
    </xf>
    <xf numFmtId="14" fontId="0" fillId="0" borderId="0" xfId="0" applyNumberFormat="1" applyAlignment="1">
      <alignment vertical="top" wrapText="1"/>
    </xf>
    <xf numFmtId="14" fontId="0" fillId="0" borderId="0" xfId="0" applyNumberFormat="1" applyAlignment="1">
      <alignment vertical="top"/>
    </xf>
    <xf numFmtId="4" fontId="0" fillId="0" borderId="0" xfId="0" applyNumberFormat="1" applyAlignment="1">
      <alignment vertical="top" wrapText="1"/>
    </xf>
    <xf numFmtId="0" fontId="0" fillId="0" borderId="0" xfId="0" applyAlignment="1">
      <alignment vertical="top"/>
    </xf>
    <xf numFmtId="4" fontId="4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7" fillId="0" borderId="0" xfId="0" applyFont="1" applyAlignment="1">
      <alignment horizontal="right" vertical="top" wrapText="1"/>
    </xf>
    <xf numFmtId="4" fontId="7" fillId="0" borderId="0" xfId="0" applyNumberFormat="1" applyFont="1" applyAlignment="1">
      <alignment vertical="top" wrapText="1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 wrapText="1"/>
    </xf>
    <xf numFmtId="4" fontId="6" fillId="0" borderId="0" xfId="0" applyNumberFormat="1" applyFont="1" applyAlignment="1">
      <alignment vertical="top" wrapText="1"/>
    </xf>
    <xf numFmtId="0" fontId="6" fillId="0" borderId="0" xfId="0" applyFont="1" applyAlignment="1">
      <alignment vertical="top"/>
    </xf>
    <xf numFmtId="0" fontId="0" fillId="0" borderId="0" xfId="0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0" fillId="4" borderId="0" xfId="0" applyFill="1" applyAlignment="1">
      <alignment vertical="top"/>
    </xf>
    <xf numFmtId="0" fontId="0" fillId="0" borderId="0" xfId="0" applyAlignment="1">
      <alignment horizontal="right" vertical="top"/>
    </xf>
    <xf numFmtId="4" fontId="0" fillId="0" borderId="0" xfId="0" applyNumberFormat="1" applyAlignment="1">
      <alignment vertical="top"/>
    </xf>
    <xf numFmtId="0" fontId="2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4" fillId="3" borderId="4" xfId="0" applyFont="1" applyFill="1" applyBorder="1" applyAlignment="1">
      <alignment horizontal="center" vertical="top" wrapText="1"/>
    </xf>
    <xf numFmtId="14" fontId="4" fillId="3" borderId="4" xfId="0" applyNumberFormat="1" applyFont="1" applyFill="1" applyBorder="1" applyAlignment="1">
      <alignment horizontal="center" vertical="top" wrapText="1"/>
    </xf>
    <xf numFmtId="0" fontId="5" fillId="0" borderId="6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4" fillId="0" borderId="6" xfId="0" applyFont="1" applyBorder="1" applyAlignment="1">
      <alignment horizontal="center" vertical="top" wrapText="1"/>
    </xf>
    <xf numFmtId="14" fontId="4" fillId="0" borderId="6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0" fontId="4" fillId="0" borderId="11" xfId="0" applyFont="1" applyBorder="1" applyAlignment="1">
      <alignment horizontal="right" vertical="top"/>
    </xf>
    <xf numFmtId="4" fontId="0" fillId="5" borderId="12" xfId="0" applyNumberFormat="1" applyFill="1" applyBorder="1" applyAlignment="1">
      <alignment horizontal="center" vertical="top" wrapText="1"/>
    </xf>
    <xf numFmtId="0" fontId="4" fillId="3" borderId="13" xfId="0" applyFont="1" applyFill="1" applyBorder="1" applyAlignment="1">
      <alignment horizontal="right" vertical="top" wrapText="1"/>
    </xf>
    <xf numFmtId="4" fontId="0" fillId="3" borderId="14" xfId="0" applyNumberFormat="1" applyFill="1" applyBorder="1" applyAlignment="1">
      <alignment horizontal="center" vertical="top" wrapText="1"/>
    </xf>
    <xf numFmtId="1" fontId="5" fillId="0" borderId="11" xfId="0" applyNumberFormat="1" applyFont="1" applyBorder="1" applyAlignment="1">
      <alignment horizontal="right" vertical="top" wrapText="1"/>
    </xf>
    <xf numFmtId="2" fontId="5" fillId="0" borderId="16" xfId="0" applyNumberFormat="1" applyFont="1" applyBorder="1" applyAlignment="1">
      <alignment horizontal="right" vertical="top" wrapText="1"/>
    </xf>
    <xf numFmtId="2" fontId="5" fillId="0" borderId="18" xfId="0" applyNumberFormat="1" applyFont="1" applyBorder="1" applyAlignment="1">
      <alignment horizontal="right" vertical="top" wrapText="1"/>
    </xf>
    <xf numFmtId="1" fontId="5" fillId="0" borderId="16" xfId="0" applyNumberFormat="1" applyFont="1" applyBorder="1" applyAlignment="1">
      <alignment horizontal="right" vertical="top" wrapText="1"/>
    </xf>
    <xf numFmtId="1" fontId="5" fillId="0" borderId="18" xfId="0" applyNumberFormat="1" applyFont="1" applyBorder="1" applyAlignment="1">
      <alignment horizontal="right" vertical="top" wrapText="1"/>
    </xf>
    <xf numFmtId="4" fontId="5" fillId="6" borderId="21" xfId="0" applyNumberFormat="1" applyFont="1" applyFill="1" applyBorder="1" applyAlignment="1">
      <alignment vertical="top" wrapText="1"/>
    </xf>
    <xf numFmtId="4" fontId="2" fillId="6" borderId="21" xfId="0" applyNumberFormat="1" applyFont="1" applyFill="1" applyBorder="1" applyAlignment="1">
      <alignment vertical="top" wrapText="1"/>
    </xf>
    <xf numFmtId="4" fontId="2" fillId="6" borderId="25" xfId="0" applyNumberFormat="1" applyFont="1" applyFill="1" applyBorder="1" applyAlignment="1">
      <alignment vertical="top" wrapText="1"/>
    </xf>
    <xf numFmtId="0" fontId="0" fillId="0" borderId="7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14" fontId="0" fillId="0" borderId="7" xfId="0" applyNumberFormat="1" applyBorder="1" applyAlignment="1">
      <alignment horizontal="center" vertical="top" wrapText="1"/>
    </xf>
    <xf numFmtId="14" fontId="0" fillId="0" borderId="5" xfId="0" applyNumberFormat="1" applyBorder="1" applyAlignment="1">
      <alignment horizontal="center" vertical="top" wrapText="1"/>
    </xf>
    <xf numFmtId="14" fontId="0" fillId="0" borderId="9" xfId="0" applyNumberFormat="1" applyBorder="1" applyAlignment="1">
      <alignment horizontal="center" vertical="top" wrapText="1"/>
    </xf>
    <xf numFmtId="9" fontId="0" fillId="0" borderId="7" xfId="0" applyNumberFormat="1" applyBorder="1" applyAlignment="1">
      <alignment horizontal="center" vertical="top" wrapText="1"/>
    </xf>
    <xf numFmtId="9" fontId="0" fillId="0" borderId="5" xfId="0" applyNumberFormat="1" applyBorder="1" applyAlignment="1">
      <alignment horizontal="center" vertical="top" wrapText="1"/>
    </xf>
    <xf numFmtId="9" fontId="0" fillId="0" borderId="9" xfId="0" applyNumberFormat="1" applyBorder="1" applyAlignment="1">
      <alignment horizontal="center" vertical="top" wrapText="1"/>
    </xf>
    <xf numFmtId="4" fontId="0" fillId="2" borderId="15" xfId="0" applyNumberFormat="1" applyFill="1" applyBorder="1" applyAlignment="1">
      <alignment horizontal="center" vertical="top" wrapText="1"/>
    </xf>
    <xf numFmtId="4" fontId="0" fillId="2" borderId="17" xfId="0" applyNumberFormat="1" applyFill="1" applyBorder="1" applyAlignment="1">
      <alignment horizontal="center" vertical="top" wrapText="1"/>
    </xf>
    <xf numFmtId="4" fontId="0" fillId="2" borderId="19" xfId="0" applyNumberFormat="1" applyFill="1" applyBorder="1" applyAlignment="1">
      <alignment horizontal="center" vertical="top" wrapText="1"/>
    </xf>
    <xf numFmtId="14" fontId="2" fillId="0" borderId="7" xfId="0" applyNumberFormat="1" applyFont="1" applyBorder="1" applyAlignment="1">
      <alignment horizontal="center" vertical="top" wrapText="1"/>
    </xf>
    <xf numFmtId="14" fontId="2" fillId="0" borderId="5" xfId="0" applyNumberFormat="1" applyFont="1" applyBorder="1" applyAlignment="1">
      <alignment horizontal="center" vertical="top" wrapText="1"/>
    </xf>
    <xf numFmtId="14" fontId="2" fillId="0" borderId="9" xfId="0" applyNumberFormat="1" applyFont="1" applyBorder="1" applyAlignment="1">
      <alignment horizontal="center" vertical="top" wrapText="1"/>
    </xf>
    <xf numFmtId="9" fontId="2" fillId="0" borderId="7" xfId="0" applyNumberFormat="1" applyFont="1" applyBorder="1" applyAlignment="1">
      <alignment horizontal="center" vertical="top" wrapText="1"/>
    </xf>
    <xf numFmtId="9" fontId="2" fillId="0" borderId="5" xfId="0" applyNumberFormat="1" applyFont="1" applyBorder="1" applyAlignment="1">
      <alignment horizontal="center" vertical="top" wrapText="1"/>
    </xf>
    <xf numFmtId="9" fontId="2" fillId="0" borderId="9" xfId="0" applyNumberFormat="1" applyFont="1" applyBorder="1" applyAlignment="1">
      <alignment horizontal="center" vertical="top" wrapText="1"/>
    </xf>
    <xf numFmtId="4" fontId="0" fillId="0" borderId="15" xfId="0" applyNumberFormat="1" applyBorder="1" applyAlignment="1">
      <alignment horizontal="center" vertical="top" wrapText="1"/>
    </xf>
    <xf numFmtId="4" fontId="0" fillId="0" borderId="17" xfId="0" applyNumberFormat="1" applyBorder="1" applyAlignment="1">
      <alignment horizontal="center" vertical="top" wrapText="1"/>
    </xf>
    <xf numFmtId="4" fontId="0" fillId="0" borderId="19" xfId="0" applyNumberForma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14" fontId="6" fillId="0" borderId="0" xfId="0" applyNumberFormat="1" applyFont="1" applyAlignment="1">
      <alignment horizontal="left" wrapText="1"/>
    </xf>
    <xf numFmtId="14" fontId="7" fillId="0" borderId="0" xfId="0" applyNumberFormat="1" applyFont="1" applyAlignment="1">
      <alignment horizontal="left" wrapText="1"/>
    </xf>
    <xf numFmtId="14" fontId="6" fillId="0" borderId="0" xfId="0" applyNumberFormat="1" applyFont="1" applyAlignment="1">
      <alignment horizontal="left" vertical="top" wrapText="1"/>
    </xf>
    <xf numFmtId="2" fontId="5" fillId="6" borderId="20" xfId="0" applyNumberFormat="1" applyFont="1" applyFill="1" applyBorder="1" applyAlignment="1">
      <alignment horizontal="right" vertical="top" wrapText="1"/>
    </xf>
    <xf numFmtId="2" fontId="5" fillId="6" borderId="2" xfId="0" applyNumberFormat="1" applyFont="1" applyFill="1" applyBorder="1" applyAlignment="1">
      <alignment horizontal="right" vertical="top" wrapText="1"/>
    </xf>
    <xf numFmtId="2" fontId="5" fillId="6" borderId="3" xfId="0" applyNumberFormat="1" applyFont="1" applyFill="1" applyBorder="1" applyAlignment="1">
      <alignment horizontal="right" vertical="top" wrapText="1"/>
    </xf>
    <xf numFmtId="0" fontId="5" fillId="6" borderId="20" xfId="0" applyFont="1" applyFill="1" applyBorder="1" applyAlignment="1">
      <alignment horizontal="right" vertical="top" wrapText="1"/>
    </xf>
    <xf numFmtId="0" fontId="5" fillId="6" borderId="2" xfId="0" applyFont="1" applyFill="1" applyBorder="1" applyAlignment="1">
      <alignment horizontal="right" vertical="top" wrapText="1"/>
    </xf>
    <xf numFmtId="0" fontId="5" fillId="6" borderId="3" xfId="0" applyFont="1" applyFill="1" applyBorder="1" applyAlignment="1">
      <alignment horizontal="right" vertical="top" wrapText="1"/>
    </xf>
    <xf numFmtId="0" fontId="5" fillId="6" borderId="22" xfId="0" applyFont="1" applyFill="1" applyBorder="1" applyAlignment="1">
      <alignment horizontal="right" vertical="top" wrapText="1"/>
    </xf>
    <xf numFmtId="0" fontId="5" fillId="6" borderId="23" xfId="0" applyFont="1" applyFill="1" applyBorder="1" applyAlignment="1">
      <alignment horizontal="right" vertical="top" wrapText="1"/>
    </xf>
    <xf numFmtId="0" fontId="5" fillId="6" borderId="24" xfId="0" applyFont="1" applyFill="1" applyBorder="1" applyAlignment="1">
      <alignment horizontal="right" vertical="top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FBEF"/>
      <color rgb="FFFFF6DD"/>
      <color rgb="FFFFF9E7"/>
      <color rgb="FFF1F7ED"/>
      <color rgb="FFE0EE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F5075C-3508-47B4-812B-D5518A06A663}">
  <sheetPr>
    <pageSetUpPr fitToPage="1"/>
  </sheetPr>
  <dimension ref="A1:AB67"/>
  <sheetViews>
    <sheetView showGridLines="0" tabSelected="1" topLeftCell="A2" zoomScale="96" zoomScaleNormal="96" zoomScalePageLayoutView="115" workbookViewId="0">
      <selection activeCell="E11" sqref="E11:E29"/>
    </sheetView>
  </sheetViews>
  <sheetFormatPr defaultColWidth="9.140625" defaultRowHeight="15" x14ac:dyDescent="0.25"/>
  <cols>
    <col min="1" max="1" width="3.7109375" style="27" customWidth="1"/>
    <col min="2" max="2" width="90.140625" style="9" bestFit="1" customWidth="1"/>
    <col min="3" max="3" width="12.5703125" style="3" customWidth="1"/>
    <col min="4" max="4" width="14.42578125" style="12" customWidth="1"/>
    <col min="5" max="5" width="10.42578125" style="7" customWidth="1"/>
    <col min="6" max="6" width="20.7109375" style="28" customWidth="1"/>
    <col min="7" max="7" width="18.42578125" style="13" customWidth="1"/>
    <col min="8" max="8" width="13.5703125" style="14" customWidth="1"/>
    <col min="9" max="16384" width="9.140625" style="14"/>
  </cols>
  <sheetData>
    <row r="1" spans="1:7" ht="92.25" customHeight="1" thickBot="1" x14ac:dyDescent="0.3">
      <c r="A1" s="74" t="s">
        <v>46</v>
      </c>
      <c r="B1" s="74"/>
      <c r="C1" s="74"/>
      <c r="D1" s="74"/>
      <c r="E1" s="74"/>
      <c r="F1" s="74"/>
    </row>
    <row r="2" spans="1:7" ht="38.25" x14ac:dyDescent="0.25">
      <c r="A2" s="41" t="s">
        <v>0</v>
      </c>
      <c r="B2" s="35" t="s">
        <v>1</v>
      </c>
      <c r="C2" s="35" t="s">
        <v>11</v>
      </c>
      <c r="D2" s="36" t="s">
        <v>15</v>
      </c>
      <c r="E2" s="36" t="s">
        <v>10</v>
      </c>
      <c r="F2" s="42" t="s">
        <v>14</v>
      </c>
    </row>
    <row r="3" spans="1:7" s="16" customFormat="1" ht="14.25" customHeight="1" thickBot="1" x14ac:dyDescent="0.3">
      <c r="A3" s="43" t="s">
        <v>2</v>
      </c>
      <c r="B3" s="31" t="s">
        <v>3</v>
      </c>
      <c r="C3" s="31"/>
      <c r="D3" s="32" t="s">
        <v>4</v>
      </c>
      <c r="E3" s="32"/>
      <c r="F3" s="44" t="s">
        <v>5</v>
      </c>
      <c r="G3" s="15"/>
    </row>
    <row r="4" spans="1:7" ht="17.25" customHeight="1" x14ac:dyDescent="0.25">
      <c r="A4" s="45">
        <v>1</v>
      </c>
      <c r="B4" s="33" t="s">
        <v>16</v>
      </c>
      <c r="C4" s="53" t="s">
        <v>12</v>
      </c>
      <c r="D4" s="65"/>
      <c r="E4" s="68" t="s">
        <v>13</v>
      </c>
      <c r="F4" s="71"/>
    </row>
    <row r="5" spans="1:7" ht="17.25" customHeight="1" x14ac:dyDescent="0.25">
      <c r="A5" s="46" t="s">
        <v>9</v>
      </c>
      <c r="B5" s="29" t="s">
        <v>32</v>
      </c>
      <c r="C5" s="54"/>
      <c r="D5" s="66"/>
      <c r="E5" s="69"/>
      <c r="F5" s="72"/>
    </row>
    <row r="6" spans="1:7" ht="17.25" customHeight="1" x14ac:dyDescent="0.25">
      <c r="A6" s="46" t="s">
        <v>9</v>
      </c>
      <c r="B6" s="29" t="s">
        <v>33</v>
      </c>
      <c r="C6" s="54"/>
      <c r="D6" s="66"/>
      <c r="E6" s="69"/>
      <c r="F6" s="72"/>
    </row>
    <row r="7" spans="1:7" x14ac:dyDescent="0.25">
      <c r="A7" s="46" t="s">
        <v>9</v>
      </c>
      <c r="B7" s="29" t="s">
        <v>17</v>
      </c>
      <c r="C7" s="54"/>
      <c r="D7" s="66"/>
      <c r="E7" s="69"/>
      <c r="F7" s="72"/>
    </row>
    <row r="8" spans="1:7" x14ac:dyDescent="0.25">
      <c r="A8" s="46" t="s">
        <v>9</v>
      </c>
      <c r="B8" s="29" t="s">
        <v>34</v>
      </c>
      <c r="C8" s="54"/>
      <c r="D8" s="66"/>
      <c r="E8" s="69"/>
      <c r="F8" s="72"/>
    </row>
    <row r="9" spans="1:7" x14ac:dyDescent="0.25">
      <c r="A9" s="46" t="s">
        <v>9</v>
      </c>
      <c r="B9" s="29" t="s">
        <v>18</v>
      </c>
      <c r="C9" s="54"/>
      <c r="D9" s="66"/>
      <c r="E9" s="69"/>
      <c r="F9" s="72"/>
    </row>
    <row r="10" spans="1:7" ht="15.75" thickBot="1" x14ac:dyDescent="0.3">
      <c r="A10" s="47" t="s">
        <v>9</v>
      </c>
      <c r="B10" s="34" t="s">
        <v>35</v>
      </c>
      <c r="C10" s="55"/>
      <c r="D10" s="67"/>
      <c r="E10" s="70"/>
      <c r="F10" s="73"/>
    </row>
    <row r="11" spans="1:7" x14ac:dyDescent="0.25">
      <c r="A11" s="45">
        <v>2</v>
      </c>
      <c r="B11" s="33" t="s">
        <v>19</v>
      </c>
      <c r="C11" s="53" t="s">
        <v>12</v>
      </c>
      <c r="D11" s="65"/>
      <c r="E11" s="59"/>
      <c r="F11" s="71"/>
    </row>
    <row r="12" spans="1:7" x14ac:dyDescent="0.25">
      <c r="A12" s="46" t="s">
        <v>9</v>
      </c>
      <c r="B12" s="29" t="s">
        <v>36</v>
      </c>
      <c r="C12" s="54"/>
      <c r="D12" s="66"/>
      <c r="E12" s="60"/>
      <c r="F12" s="72"/>
    </row>
    <row r="13" spans="1:7" x14ac:dyDescent="0.25">
      <c r="A13" s="46" t="s">
        <v>9</v>
      </c>
      <c r="B13" s="29" t="s">
        <v>20</v>
      </c>
      <c r="C13" s="54"/>
      <c r="D13" s="66"/>
      <c r="E13" s="60"/>
      <c r="F13" s="72"/>
    </row>
    <row r="14" spans="1:7" x14ac:dyDescent="0.25">
      <c r="A14" s="46" t="s">
        <v>9</v>
      </c>
      <c r="B14" s="29" t="s">
        <v>37</v>
      </c>
      <c r="C14" s="54"/>
      <c r="D14" s="66"/>
      <c r="E14" s="60"/>
      <c r="F14" s="72"/>
    </row>
    <row r="15" spans="1:7" x14ac:dyDescent="0.25">
      <c r="A15" s="46" t="s">
        <v>9</v>
      </c>
      <c r="B15" s="29" t="s">
        <v>21</v>
      </c>
      <c r="C15" s="54"/>
      <c r="D15" s="66"/>
      <c r="E15" s="60"/>
      <c r="F15" s="72"/>
    </row>
    <row r="16" spans="1:7" ht="15.75" thickBot="1" x14ac:dyDescent="0.3">
      <c r="A16" s="47" t="s">
        <v>9</v>
      </c>
      <c r="B16" s="34" t="s">
        <v>25</v>
      </c>
      <c r="C16" s="55"/>
      <c r="D16" s="67"/>
      <c r="E16" s="60"/>
      <c r="F16" s="72"/>
    </row>
    <row r="17" spans="1:6" ht="32.450000000000003" customHeight="1" x14ac:dyDescent="0.25">
      <c r="A17" s="45">
        <v>3</v>
      </c>
      <c r="B17" s="33" t="s">
        <v>40</v>
      </c>
      <c r="C17" s="53" t="s">
        <v>12</v>
      </c>
      <c r="D17" s="56"/>
      <c r="E17" s="60"/>
      <c r="F17" s="72"/>
    </row>
    <row r="18" spans="1:6" x14ac:dyDescent="0.25">
      <c r="A18" s="48" t="s">
        <v>9</v>
      </c>
      <c r="B18" s="29" t="s">
        <v>22</v>
      </c>
      <c r="C18" s="54"/>
      <c r="D18" s="57"/>
      <c r="E18" s="60"/>
      <c r="F18" s="72"/>
    </row>
    <row r="19" spans="1:6" x14ac:dyDescent="0.25">
      <c r="A19" s="48" t="s">
        <v>9</v>
      </c>
      <c r="B19" s="29" t="s">
        <v>23</v>
      </c>
      <c r="C19" s="54"/>
      <c r="D19" s="57"/>
      <c r="E19" s="60"/>
      <c r="F19" s="72"/>
    </row>
    <row r="20" spans="1:6" x14ac:dyDescent="0.25">
      <c r="A20" s="48" t="s">
        <v>9</v>
      </c>
      <c r="B20" s="29" t="s">
        <v>24</v>
      </c>
      <c r="C20" s="54"/>
      <c r="D20" s="57"/>
      <c r="E20" s="60"/>
      <c r="F20" s="72"/>
    </row>
    <row r="21" spans="1:6" x14ac:dyDescent="0.25">
      <c r="A21" s="48" t="s">
        <v>9</v>
      </c>
      <c r="B21" s="29" t="s">
        <v>26</v>
      </c>
      <c r="C21" s="54"/>
      <c r="D21" s="57"/>
      <c r="E21" s="60"/>
      <c r="F21" s="72"/>
    </row>
    <row r="22" spans="1:6" ht="15.75" thickBot="1" x14ac:dyDescent="0.3">
      <c r="A22" s="49" t="s">
        <v>9</v>
      </c>
      <c r="B22" s="34" t="s">
        <v>27</v>
      </c>
      <c r="C22" s="55"/>
      <c r="D22" s="58"/>
      <c r="E22" s="60"/>
      <c r="F22" s="72"/>
    </row>
    <row r="23" spans="1:6" ht="31.9" customHeight="1" x14ac:dyDescent="0.25">
      <c r="A23" s="45">
        <v>4</v>
      </c>
      <c r="B23" s="37" t="s">
        <v>42</v>
      </c>
      <c r="C23" s="53" t="s">
        <v>41</v>
      </c>
      <c r="D23" s="56"/>
      <c r="E23" s="60"/>
      <c r="F23" s="72"/>
    </row>
    <row r="24" spans="1:6" x14ac:dyDescent="0.25">
      <c r="A24" s="48" t="s">
        <v>9</v>
      </c>
      <c r="B24" s="29" t="s">
        <v>22</v>
      </c>
      <c r="C24" s="54"/>
      <c r="D24" s="57"/>
      <c r="E24" s="60"/>
      <c r="F24" s="72"/>
    </row>
    <row r="25" spans="1:6" x14ac:dyDescent="0.25">
      <c r="A25" s="48" t="s">
        <v>9</v>
      </c>
      <c r="B25" s="29" t="s">
        <v>23</v>
      </c>
      <c r="C25" s="54"/>
      <c r="D25" s="57"/>
      <c r="E25" s="60"/>
      <c r="F25" s="72"/>
    </row>
    <row r="26" spans="1:6" x14ac:dyDescent="0.25">
      <c r="A26" s="48" t="s">
        <v>9</v>
      </c>
      <c r="B26" s="29" t="s">
        <v>24</v>
      </c>
      <c r="C26" s="54"/>
      <c r="D26" s="57"/>
      <c r="E26" s="60"/>
      <c r="F26" s="72"/>
    </row>
    <row r="27" spans="1:6" ht="15.75" thickBot="1" x14ac:dyDescent="0.3">
      <c r="A27" s="49" t="s">
        <v>9</v>
      </c>
      <c r="B27" s="34" t="s">
        <v>26</v>
      </c>
      <c r="C27" s="55"/>
      <c r="D27" s="58"/>
      <c r="E27" s="60"/>
      <c r="F27" s="72"/>
    </row>
    <row r="28" spans="1:6" ht="31.15" customHeight="1" x14ac:dyDescent="0.25">
      <c r="A28" s="45">
        <v>5</v>
      </c>
      <c r="B28" s="37" t="s">
        <v>43</v>
      </c>
      <c r="C28" s="53" t="s">
        <v>12</v>
      </c>
      <c r="D28" s="56"/>
      <c r="E28" s="60"/>
      <c r="F28" s="72"/>
    </row>
    <row r="29" spans="1:6" ht="14.45" customHeight="1" thickBot="1" x14ac:dyDescent="0.3">
      <c r="A29" s="49" t="s">
        <v>9</v>
      </c>
      <c r="B29" s="34" t="s">
        <v>22</v>
      </c>
      <c r="C29" s="55"/>
      <c r="D29" s="58"/>
      <c r="E29" s="61"/>
      <c r="F29" s="73"/>
    </row>
    <row r="30" spans="1:6" x14ac:dyDescent="0.25">
      <c r="A30" s="45">
        <v>6</v>
      </c>
      <c r="B30" s="37" t="s">
        <v>28</v>
      </c>
      <c r="C30" s="53" t="s">
        <v>12</v>
      </c>
      <c r="D30" s="56"/>
      <c r="E30" s="68">
        <v>0.2</v>
      </c>
      <c r="F30" s="62"/>
    </row>
    <row r="31" spans="1:6" x14ac:dyDescent="0.25">
      <c r="A31" s="46" t="s">
        <v>9</v>
      </c>
      <c r="B31" s="30" t="s">
        <v>29</v>
      </c>
      <c r="C31" s="54"/>
      <c r="D31" s="57"/>
      <c r="E31" s="69"/>
      <c r="F31" s="63"/>
    </row>
    <row r="32" spans="1:6" x14ac:dyDescent="0.25">
      <c r="A32" s="46" t="s">
        <v>9</v>
      </c>
      <c r="B32" s="30" t="s">
        <v>30</v>
      </c>
      <c r="C32" s="54"/>
      <c r="D32" s="57"/>
      <c r="E32" s="69"/>
      <c r="F32" s="63"/>
    </row>
    <row r="33" spans="1:28" x14ac:dyDescent="0.25">
      <c r="A33" s="46" t="s">
        <v>9</v>
      </c>
      <c r="B33" s="30" t="s">
        <v>31</v>
      </c>
      <c r="C33" s="54"/>
      <c r="D33" s="57"/>
      <c r="E33" s="69"/>
      <c r="F33" s="63"/>
    </row>
    <row r="34" spans="1:28" x14ac:dyDescent="0.25">
      <c r="A34" s="46" t="s">
        <v>9</v>
      </c>
      <c r="B34" s="30" t="s">
        <v>38</v>
      </c>
      <c r="C34" s="54"/>
      <c r="D34" s="57"/>
      <c r="E34" s="69"/>
      <c r="F34" s="63"/>
    </row>
    <row r="35" spans="1:28" ht="21" customHeight="1" thickBot="1" x14ac:dyDescent="0.3">
      <c r="A35" s="47" t="s">
        <v>9</v>
      </c>
      <c r="B35" s="38" t="s">
        <v>39</v>
      </c>
      <c r="C35" s="55"/>
      <c r="D35" s="58"/>
      <c r="E35" s="70"/>
      <c r="F35" s="64"/>
    </row>
    <row r="36" spans="1:28" ht="25.5" customHeight="1" x14ac:dyDescent="0.25">
      <c r="A36" s="78" t="s">
        <v>6</v>
      </c>
      <c r="B36" s="79"/>
      <c r="C36" s="79"/>
      <c r="D36" s="79"/>
      <c r="E36" s="80"/>
      <c r="F36" s="50">
        <f>SUM(F4:F35)</f>
        <v>0</v>
      </c>
    </row>
    <row r="37" spans="1:28" ht="22.5" customHeight="1" x14ac:dyDescent="0.25">
      <c r="A37" s="81" t="s">
        <v>7</v>
      </c>
      <c r="B37" s="82"/>
      <c r="C37" s="82"/>
      <c r="D37" s="82"/>
      <c r="E37" s="83"/>
      <c r="F37" s="51">
        <f>F36*23%</f>
        <v>0</v>
      </c>
    </row>
    <row r="38" spans="1:28" ht="24" customHeight="1" thickBot="1" x14ac:dyDescent="0.3">
      <c r="A38" s="84" t="s">
        <v>8</v>
      </c>
      <c r="B38" s="85"/>
      <c r="C38" s="85"/>
      <c r="D38" s="85"/>
      <c r="E38" s="86"/>
      <c r="F38" s="52">
        <f>F36+F37</f>
        <v>0</v>
      </c>
    </row>
    <row r="39" spans="1:28" s="20" customFormat="1" ht="89.25" customHeight="1" x14ac:dyDescent="0.25">
      <c r="A39" s="17"/>
      <c r="B39" s="39" t="s">
        <v>44</v>
      </c>
      <c r="C39" s="40"/>
      <c r="D39" s="75" t="s">
        <v>45</v>
      </c>
      <c r="E39" s="76"/>
      <c r="F39" s="76"/>
      <c r="G39" s="18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</row>
    <row r="40" spans="1:28" s="5" customFormat="1" ht="15.75" x14ac:dyDescent="0.25">
      <c r="A40" s="21"/>
      <c r="B40" s="8"/>
      <c r="C40" s="1"/>
      <c r="D40" s="10"/>
      <c r="E40" s="4"/>
      <c r="F40" s="22"/>
      <c r="G40" s="22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</row>
    <row r="41" spans="1:28" s="5" customFormat="1" ht="15.75" x14ac:dyDescent="0.25">
      <c r="A41" s="21"/>
      <c r="B41" s="8"/>
      <c r="C41" s="1"/>
      <c r="D41" s="10"/>
      <c r="E41" s="4"/>
      <c r="F41" s="22"/>
      <c r="G41" s="22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</row>
    <row r="42" spans="1:28" s="5" customFormat="1" ht="31.5" customHeight="1" x14ac:dyDescent="0.25">
      <c r="A42" s="21"/>
      <c r="B42" s="8"/>
      <c r="C42" s="1"/>
      <c r="G42" s="22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</row>
    <row r="43" spans="1:28" s="5" customFormat="1" ht="15.75" x14ac:dyDescent="0.25">
      <c r="A43" s="21"/>
      <c r="B43" s="8"/>
      <c r="C43" s="77"/>
      <c r="D43" s="77"/>
      <c r="E43" s="77"/>
      <c r="F43" s="22"/>
      <c r="G43" s="22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</row>
    <row r="44" spans="1:28" s="5" customFormat="1" ht="15.75" x14ac:dyDescent="0.25">
      <c r="A44" s="21"/>
      <c r="B44" s="8"/>
      <c r="C44" s="1"/>
      <c r="D44" s="10"/>
      <c r="E44" s="4"/>
      <c r="F44" s="22"/>
      <c r="G44" s="22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</row>
    <row r="45" spans="1:28" s="5" customFormat="1" ht="15.75" x14ac:dyDescent="0.25">
      <c r="A45" s="21"/>
      <c r="B45" s="8"/>
      <c r="C45" s="1"/>
      <c r="D45" s="10"/>
      <c r="E45" s="4"/>
      <c r="F45" s="22"/>
      <c r="G45" s="22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</row>
    <row r="46" spans="1:28" s="5" customFormat="1" ht="13.5" customHeight="1" x14ac:dyDescent="0.25">
      <c r="A46" s="21"/>
      <c r="B46" s="8"/>
      <c r="C46" s="1"/>
      <c r="D46" s="77"/>
      <c r="E46" s="77"/>
      <c r="F46" s="77"/>
      <c r="G46" s="22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</row>
    <row r="47" spans="1:28" s="5" customFormat="1" ht="15.75" x14ac:dyDescent="0.25">
      <c r="A47" s="21"/>
      <c r="B47" s="8"/>
      <c r="C47" s="1"/>
      <c r="D47" s="10"/>
      <c r="E47" s="4"/>
      <c r="F47" s="22"/>
      <c r="G47" s="22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</row>
    <row r="48" spans="1:28" s="5" customFormat="1" ht="51.75" customHeight="1" x14ac:dyDescent="0.25">
      <c r="A48" s="21"/>
      <c r="B48" s="8"/>
      <c r="C48" s="1"/>
      <c r="D48" s="77"/>
      <c r="E48" s="77"/>
      <c r="F48" s="77"/>
      <c r="G48" s="22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</row>
    <row r="49" spans="1:28" s="5" customFormat="1" ht="15.75" x14ac:dyDescent="0.25">
      <c r="A49" s="21"/>
      <c r="B49" s="8"/>
      <c r="C49" s="1"/>
      <c r="D49" s="10"/>
      <c r="E49" s="4"/>
      <c r="F49" s="22"/>
      <c r="G49" s="22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</row>
    <row r="50" spans="1:28" s="25" customFormat="1" x14ac:dyDescent="0.25">
      <c r="A50" s="24"/>
      <c r="B50" s="9"/>
      <c r="C50" s="2"/>
      <c r="D50" s="11"/>
      <c r="E50" s="6"/>
      <c r="F50" s="13"/>
      <c r="G50" s="13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</row>
    <row r="51" spans="1:28" s="25" customFormat="1" x14ac:dyDescent="0.25">
      <c r="A51" s="24"/>
      <c r="B51" s="9"/>
      <c r="C51" s="2"/>
      <c r="D51" s="11"/>
      <c r="E51" s="6"/>
      <c r="F51" s="13"/>
      <c r="G51" s="13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</row>
    <row r="52" spans="1:28" s="25" customFormat="1" x14ac:dyDescent="0.25">
      <c r="A52" s="24"/>
      <c r="B52" s="9"/>
      <c r="C52" s="2"/>
      <c r="D52" s="11"/>
      <c r="E52" s="6"/>
      <c r="F52" s="13"/>
      <c r="G52" s="13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</row>
    <row r="53" spans="1:28" s="25" customFormat="1" x14ac:dyDescent="0.25">
      <c r="A53" s="24"/>
      <c r="B53" s="9"/>
      <c r="C53" s="2"/>
      <c r="D53" s="11"/>
      <c r="E53" s="6"/>
      <c r="F53" s="13"/>
      <c r="G53" s="13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</row>
    <row r="54" spans="1:28" s="25" customFormat="1" x14ac:dyDescent="0.25">
      <c r="A54" s="24"/>
      <c r="B54" s="9"/>
      <c r="C54" s="2"/>
      <c r="D54" s="11"/>
      <c r="E54" s="6"/>
      <c r="F54" s="13"/>
      <c r="G54" s="13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</row>
    <row r="55" spans="1:28" s="25" customFormat="1" x14ac:dyDescent="0.25">
      <c r="A55" s="24"/>
      <c r="B55" s="9"/>
      <c r="C55" s="2"/>
      <c r="D55" s="11"/>
      <c r="E55" s="6"/>
      <c r="F55" s="13"/>
      <c r="G55" s="13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</row>
    <row r="56" spans="1:28" s="25" customFormat="1" x14ac:dyDescent="0.25">
      <c r="A56" s="24"/>
      <c r="B56" s="9"/>
      <c r="C56" s="2"/>
      <c r="D56" s="11"/>
      <c r="E56" s="6"/>
      <c r="F56" s="13"/>
      <c r="G56" s="13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</row>
    <row r="57" spans="1:28" s="25" customFormat="1" x14ac:dyDescent="0.25">
      <c r="A57" s="24"/>
      <c r="B57" s="9"/>
      <c r="C57" s="2"/>
      <c r="D57" s="11"/>
      <c r="E57" s="6"/>
      <c r="F57" s="13"/>
      <c r="G57" s="13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</row>
    <row r="58" spans="1:28" s="25" customFormat="1" x14ac:dyDescent="0.25">
      <c r="A58" s="24"/>
      <c r="B58" s="9"/>
      <c r="C58" s="2"/>
      <c r="D58" s="11"/>
      <c r="E58" s="6"/>
      <c r="F58" s="13"/>
      <c r="G58" s="13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</row>
    <row r="59" spans="1:28" s="25" customFormat="1" x14ac:dyDescent="0.25">
      <c r="A59" s="24"/>
      <c r="B59" s="9"/>
      <c r="C59" s="2"/>
      <c r="D59" s="11"/>
      <c r="E59" s="6"/>
      <c r="F59" s="13"/>
      <c r="G59" s="13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</row>
    <row r="60" spans="1:28" s="25" customFormat="1" x14ac:dyDescent="0.25">
      <c r="A60" s="24"/>
      <c r="B60" s="9"/>
      <c r="C60" s="2"/>
      <c r="D60" s="11"/>
      <c r="E60" s="6"/>
      <c r="F60" s="13"/>
      <c r="G60" s="13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</row>
    <row r="61" spans="1:28" s="25" customFormat="1" x14ac:dyDescent="0.25">
      <c r="A61" s="24"/>
      <c r="B61" s="9"/>
      <c r="C61" s="2"/>
      <c r="D61" s="11"/>
      <c r="E61" s="6"/>
      <c r="F61" s="13"/>
      <c r="G61" s="13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</row>
    <row r="62" spans="1:28" s="25" customFormat="1" x14ac:dyDescent="0.25">
      <c r="A62" s="24"/>
      <c r="B62" s="9"/>
      <c r="C62" s="2"/>
      <c r="D62" s="11"/>
      <c r="E62" s="6"/>
      <c r="F62" s="13"/>
      <c r="G62" s="13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</row>
    <row r="63" spans="1:28" s="25" customFormat="1" x14ac:dyDescent="0.25">
      <c r="A63" s="24"/>
      <c r="B63" s="9"/>
      <c r="C63" s="2"/>
      <c r="D63" s="11"/>
      <c r="E63" s="6"/>
      <c r="F63" s="13"/>
      <c r="G63" s="13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</row>
    <row r="64" spans="1:28" s="25" customFormat="1" x14ac:dyDescent="0.25">
      <c r="A64" s="24"/>
      <c r="B64" s="9"/>
      <c r="C64" s="2"/>
      <c r="D64" s="11"/>
      <c r="E64" s="6"/>
      <c r="F64" s="13"/>
      <c r="G64" s="13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</row>
    <row r="65" spans="1:28" s="25" customFormat="1" x14ac:dyDescent="0.25">
      <c r="A65" s="24"/>
      <c r="B65" s="9"/>
      <c r="C65" s="2"/>
      <c r="D65" s="11"/>
      <c r="E65" s="6"/>
      <c r="F65" s="13"/>
      <c r="G65" s="13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</row>
    <row r="66" spans="1:28" s="25" customFormat="1" x14ac:dyDescent="0.25">
      <c r="A66" s="24"/>
      <c r="B66" s="9"/>
      <c r="C66" s="2"/>
      <c r="D66" s="11"/>
      <c r="E66" s="6"/>
      <c r="F66" s="13"/>
      <c r="G66" s="13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</row>
    <row r="67" spans="1:28" s="26" customFormat="1" x14ac:dyDescent="0.25">
      <c r="A67" s="24"/>
      <c r="B67" s="9"/>
      <c r="C67" s="2"/>
      <c r="D67" s="11"/>
      <c r="E67" s="6"/>
      <c r="F67" s="13"/>
      <c r="G67" s="13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</row>
  </sheetData>
  <mergeCells count="26">
    <mergeCell ref="D39:F39"/>
    <mergeCell ref="C43:E43"/>
    <mergeCell ref="D46:F46"/>
    <mergeCell ref="D48:F48"/>
    <mergeCell ref="A36:E36"/>
    <mergeCell ref="A37:E37"/>
    <mergeCell ref="A38:E38"/>
    <mergeCell ref="C30:C35"/>
    <mergeCell ref="D30:D35"/>
    <mergeCell ref="E30:E35"/>
    <mergeCell ref="F30:F35"/>
    <mergeCell ref="A1:F1"/>
    <mergeCell ref="E11:E29"/>
    <mergeCell ref="F11:F29"/>
    <mergeCell ref="D17:D22"/>
    <mergeCell ref="C17:C22"/>
    <mergeCell ref="D4:D10"/>
    <mergeCell ref="E4:E10"/>
    <mergeCell ref="F4:F10"/>
    <mergeCell ref="C4:C10"/>
    <mergeCell ref="C11:C16"/>
    <mergeCell ref="D11:D16"/>
    <mergeCell ref="C23:C27"/>
    <mergeCell ref="D23:D27"/>
    <mergeCell ref="C28:C29"/>
    <mergeCell ref="D28:D29"/>
  </mergeCells>
  <pageMargins left="0.70866141732283472" right="0.70866141732283472" top="0.98425196850393704" bottom="0.59055118110236227" header="0.31496062992125984" footer="0.31496062992125984"/>
  <pageSetup paperSize="9" scale="57" fitToHeight="0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 - magazyn</vt:lpstr>
      <vt:lpstr>'formularz cenowy - magazyn'!Obszar_wydruku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bwiniarska</dc:creator>
  <cp:lastModifiedBy>Winiarska Beata (TW)</cp:lastModifiedBy>
  <cp:lastPrinted>2025-06-03T10:50:05Z</cp:lastPrinted>
  <dcterms:created xsi:type="dcterms:W3CDTF">2023-08-08T10:19:45Z</dcterms:created>
  <dcterms:modified xsi:type="dcterms:W3CDTF">2025-06-05T11:17:58Z</dcterms:modified>
</cp:coreProperties>
</file>